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8" customWidth="1" min="4" max="4"/>
    <col width="10" customWidth="1" min="5" max="5"/>
    <col width="10" customWidth="1" min="6" max="6"/>
    <col width="14" customWidth="1" min="7" max="7"/>
    <col width="13" customWidth="1" min="8" max="8"/>
    <col width="24" customWidth="1" min="9" max="9"/>
    <col width="26" customWidth="1" min="10" max="10"/>
  </cols>
  <sheetData>
    <row r="1" ht="34" customHeight="1">
      <c r="A1" s="1" t="inlineStr">
        <is>
          <t>Date</t>
        </is>
      </c>
      <c r="B1" s="1" t="inlineStr">
        <is>
          <t>Client or job</t>
        </is>
      </c>
      <c r="C1" s="1" t="inlineStr">
        <is>
          <t>Where found</t>
        </is>
      </c>
      <c r="D1" s="1" t="inlineStr">
        <is>
          <t>Service</t>
        </is>
      </c>
      <c r="E1" s="1" t="inlineStr">
        <is>
          <t>Proposal sent?</t>
        </is>
      </c>
      <c r="F1" s="1" t="inlineStr">
        <is>
          <t>Reply?</t>
        </is>
      </c>
      <c r="G1" s="1" t="inlineStr">
        <is>
          <t>Stage</t>
        </is>
      </c>
      <c r="H1" s="1" t="inlineStr">
        <is>
          <t>Value (N or $)</t>
        </is>
      </c>
      <c r="I1" s="1" t="inlineStr">
        <is>
          <t>Next step and date</t>
        </is>
      </c>
      <c r="J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</row>
  </sheetData>
  <dataValidations count="2">
    <dataValidation sqref="G2:G200" showDropDown="0" showInputMessage="0" showErrorMessage="0" allowBlank="1" type="list">
      <formula1>"Found,Proposal sent,Replied,Call booked,Quote sent,Won,Lost,No reply"</formula1>
    </dataValidation>
    <dataValidation sqref="C2:C200" showDropDown="0" showInputMessage="0" showErrorMessage="0" allowBlank="1" type="list">
      <formula1>"Upwork,Fiverr,LinkedIn,Referral,WhatsApp,Direct email,Other"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</cols>
  <sheetData>
    <row r="1" ht="34" customHeight="1">
      <c r="A1" s="1" t="inlineStr">
        <is>
          <t>Measure</t>
        </is>
      </c>
      <c r="B1" s="1" t="inlineStr">
        <is>
          <t>Result</t>
        </is>
      </c>
    </row>
    <row r="2">
      <c r="A2" t="inlineStr">
        <is>
          <t>Proposals sent</t>
        </is>
      </c>
      <c r="B2">
        <f>COUNTIF(Pipeline!E2:E200,"Yes")</f>
        <v/>
      </c>
    </row>
    <row r="3">
      <c r="A3" t="inlineStr">
        <is>
          <t>Replies</t>
        </is>
      </c>
      <c r="B3">
        <f>COUNTIF(Pipeline!F2:F200,"Yes")</f>
        <v/>
      </c>
    </row>
    <row r="4">
      <c r="A4" t="inlineStr">
        <is>
          <t>Reply rate</t>
        </is>
      </c>
      <c r="B4" s="2">
        <f>IFERROR(B3/B2,0)</f>
        <v/>
      </c>
    </row>
    <row r="5">
      <c r="A5" t="inlineStr">
        <is>
          <t>Calls booked</t>
        </is>
      </c>
      <c r="B5">
        <f>COUNTIF(Pipeline!G2:G200,"Call booked")+COUNTIF(Pipeline!G2:G200,"Quote sent")+COUNTIF(Pipeline!G2:G200,"Won")</f>
        <v/>
      </c>
    </row>
    <row r="6">
      <c r="A6" t="inlineStr">
        <is>
          <t>Won</t>
        </is>
      </c>
      <c r="B6">
        <f>COUNTIF(Pipeline!G2:G200,"Won")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Client tracker (DMILZE EdTech practice file)</t>
        </is>
      </c>
    </row>
    <row r="2">
      <c r="A2" t="inlineStr"/>
    </row>
    <row r="3">
      <c r="A3" t="inlineStr">
        <is>
          <t>Log every proposal and message the day you send it. Type Yes in the Proposal sent and Reply columns.</t>
        </is>
      </c>
    </row>
    <row r="4">
      <c r="A4" t="inlineStr">
        <is>
          <t>Review the Summary every Friday. A low reply rate usually means the first two lines of your proposals need work.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2026-10-23T01:48:04Z</dcterms:created>
  <dcterms:modified xmlns:dcterms="http://purl.org/dc/terms/" xmlns:xsi="http://www.w3.org/2001/XMLSchema-instance" xsi:type="dcterms:W3CDTF">2026-10-23T01:48:04Z</dcterms:modified>
</cp:coreProperties>
</file>